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activeTab="0"/>
  </bookViews>
  <sheets>
    <sheet name="Sheet2" sheetId="1" r:id="rId1"/>
    <sheet name="Sheet1" sheetId="2" r:id="rId2"/>
  </sheets>
  <definedNames>
    <definedName name="_xlnm._FilterDatabase" localSheetId="1" hidden="1">'Sheet1'!$A$6:$G$6</definedName>
    <definedName name="_xlnm._FilterDatabase" localSheetId="0" hidden="1">'Sheet2'!$A$6:$G$6</definedName>
  </definedNames>
  <calcPr fullCalcOnLoad="1"/>
</workbook>
</file>

<file path=xl/comments1.xml><?xml version="1.0" encoding="utf-8"?>
<comments xmlns="http://schemas.openxmlformats.org/spreadsheetml/2006/main">
  <authors>
    <author>charbhuja computer</author>
  </authors>
  <commentList>
    <comment ref="F6" authorId="0">
      <text>
        <r>
          <rPr>
            <b/>
            <sz val="9"/>
            <rFont val="Tahoma"/>
            <family val="0"/>
          </rPr>
          <t xml:space="preserve">MONTHS ARE TO BE ROUNDED </t>
        </r>
      </text>
    </comment>
  </commentList>
</comments>
</file>

<file path=xl/comments2.xml><?xml version="1.0" encoding="utf-8"?>
<comments xmlns="http://schemas.openxmlformats.org/spreadsheetml/2006/main">
  <authors>
    <author>charbhuja computer</author>
  </authors>
  <commentList>
    <comment ref="F6" authorId="0">
      <text>
        <r>
          <rPr>
            <b/>
            <sz val="9"/>
            <rFont val="Tahoma"/>
            <family val="0"/>
          </rPr>
          <t xml:space="preserve">MONTHS ARE TO BE ROUNDED </t>
        </r>
      </text>
    </comment>
  </commentList>
</comments>
</file>

<file path=xl/sharedStrings.xml><?xml version="1.0" encoding="utf-8"?>
<sst xmlns="http://schemas.openxmlformats.org/spreadsheetml/2006/main" count="42" uniqueCount="23">
  <si>
    <t>Ø-l-</t>
  </si>
  <si>
    <t>in</t>
  </si>
  <si>
    <t>dzekad %</t>
  </si>
  <si>
    <t xml:space="preserve">fnukad %         </t>
  </si>
  <si>
    <t>dk;kZy;&amp;vkns”k</t>
  </si>
  <si>
    <t>uke deZpkjh</t>
  </si>
  <si>
    <t>ns; cksul</t>
  </si>
  <si>
    <t>izfrfyfi%&amp;</t>
  </si>
  <si>
    <t>1- Jheku~ mi dks"kkf/kdkjh --------------------------</t>
  </si>
  <si>
    <t>2- ys[kk 'kk[kk@dkfeZd izfrA</t>
  </si>
  <si>
    <t>3- dk;kZy; izfr !</t>
  </si>
  <si>
    <t>fnukad %</t>
  </si>
  <si>
    <t>Øekad %</t>
  </si>
  <si>
    <t>is eSfVªDl ysoy</t>
  </si>
  <si>
    <t>dqy</t>
  </si>
  <si>
    <t>L-12</t>
  </si>
  <si>
    <t>31 ekpZ 2019 dks ewy osru</t>
  </si>
  <si>
    <r>
      <t xml:space="preserve">                jkT; ljdkj ds foŸk foHkkx] t;iqj ds vkns'k Øekad </t>
    </r>
    <r>
      <rPr>
        <sz val="12"/>
        <color indexed="8"/>
        <rFont val="Cambria"/>
        <family val="1"/>
      </rPr>
      <t>F.6(5)FD(Rules)/2009</t>
    </r>
    <r>
      <rPr>
        <sz val="12"/>
        <color indexed="8"/>
        <rFont val="Kruti Dev 010"/>
        <family val="0"/>
      </rPr>
      <t xml:space="preserve"> </t>
    </r>
    <r>
      <rPr>
        <sz val="14"/>
        <color indexed="8"/>
        <rFont val="Kruti Dev 010"/>
        <family val="0"/>
      </rPr>
      <t xml:space="preserve"> fnukad 18-10-2019 dh vuqikyuk esa bl laLFkk esa dk;Zjr fuEu vjktif=r dkfeZdksa dks tks 31 ekpZ 2019 dks Lksok esa Fks rFkk 1 vizSy 2019 dks jktdh; lsok esa fujUrj dk;Zjr Fks rFkk </t>
    </r>
    <r>
      <rPr>
        <sz val="12"/>
        <color indexed="8"/>
        <rFont val="Cambria"/>
        <family val="1"/>
      </rPr>
      <t>Rajasthan Civil Service (Revised Pay) Rules 2017</t>
    </r>
    <r>
      <rPr>
        <sz val="14"/>
        <color indexed="8"/>
        <rFont val="Cambria"/>
        <family val="1"/>
      </rPr>
      <t xml:space="preserve"> </t>
    </r>
    <r>
      <rPr>
        <sz val="14"/>
        <color indexed="8"/>
        <rFont val="Kruti Dev 010"/>
        <family val="0"/>
      </rPr>
      <t>esa</t>
    </r>
    <r>
      <rPr>
        <sz val="14"/>
        <color indexed="8"/>
        <rFont val="Cambria"/>
        <family val="1"/>
      </rPr>
      <t xml:space="preserve"> </t>
    </r>
    <r>
      <rPr>
        <sz val="14"/>
        <color indexed="8"/>
        <rFont val="Kruti Dev 010"/>
        <family val="0"/>
      </rPr>
      <t xml:space="preserve">is eSfVªDl ysoy&amp;12 ;k blls de vFkok </t>
    </r>
    <r>
      <rPr>
        <sz val="12"/>
        <color indexed="8"/>
        <rFont val="Cambria"/>
        <family val="1"/>
      </rPr>
      <t>Rajasthan Civil Service (Revised Pay) Rules 2008</t>
    </r>
    <r>
      <rPr>
        <sz val="14"/>
        <color indexed="8"/>
        <rFont val="Cambria"/>
        <family val="1"/>
      </rPr>
      <t xml:space="preserve"> </t>
    </r>
    <r>
      <rPr>
        <sz val="14"/>
        <color indexed="8"/>
        <rFont val="Kruti Dev 010"/>
        <family val="0"/>
      </rPr>
      <t>esa xzsM is 4800@&amp; blls de osru vkgfjr dj jgs Fks] budks foRrh; o"kZ 2018&amp;19 gsrq vf/kdre 7000@&amp; dh nj ls 30 fnu dh ifjyfC/k;ksa ds cjkcj Lohd`r fd;k tkrk gS&amp;</t>
    </r>
  </si>
  <si>
    <t>dk;kZy; iapk;r izkjfEHkd f'k{kk vf/kdkjh] xzke iapk;r&amp;-------------------------]
rglhy&amp;------------------] ftyk&amp;-------------------</t>
  </si>
  <si>
    <t>www.rajegyan.in</t>
  </si>
  <si>
    <t>dk;kZy; iz/kkukpk;Z] jktdh; mPp ek/;fed fo|ky;] --------------
rglhy&amp;------------------] ftyk&amp;-------------------</t>
  </si>
  <si>
    <r>
      <t xml:space="preserve">                    jkT; ljdkj ds foŸk foHkkx] t;iqj ds vkns'k Øekad </t>
    </r>
    <r>
      <rPr>
        <sz val="12"/>
        <color indexed="8"/>
        <rFont val="Cambria"/>
        <family val="1"/>
      </rPr>
      <t>F.6(5)FD(Rules)/2009</t>
    </r>
    <r>
      <rPr>
        <sz val="12"/>
        <color indexed="8"/>
        <rFont val="Kruti Dev 010"/>
        <family val="0"/>
      </rPr>
      <t xml:space="preserve"> </t>
    </r>
    <r>
      <rPr>
        <sz val="14"/>
        <color indexed="8"/>
        <rFont val="Kruti Dev 010"/>
        <family val="0"/>
      </rPr>
      <t xml:space="preserve"> fnukad&amp; 18-10-2019 dh vuqikyuk esa LFkkuh; fo|ky; esa dk;Zjr fuEu vjktif=r dkfeZdksa dks tks 31 ekpZ 2019 dks Lksok esa Fks rFkk 1 vizSy 2019 dks jktdh; lsok esa fujUrj dk;Zjr Fks rFkk </t>
    </r>
    <r>
      <rPr>
        <sz val="12"/>
        <color indexed="8"/>
        <rFont val="Cambria"/>
        <family val="1"/>
      </rPr>
      <t>Rajasthan Civil Service (Revised Pay) Rules 2017</t>
    </r>
    <r>
      <rPr>
        <sz val="14"/>
        <color indexed="8"/>
        <rFont val="Cambria"/>
        <family val="1"/>
      </rPr>
      <t xml:space="preserve"> </t>
    </r>
    <r>
      <rPr>
        <sz val="14"/>
        <color indexed="8"/>
        <rFont val="Kruti Dev 010"/>
        <family val="0"/>
      </rPr>
      <t>esa</t>
    </r>
    <r>
      <rPr>
        <sz val="14"/>
        <color indexed="8"/>
        <rFont val="Cambria"/>
        <family val="1"/>
      </rPr>
      <t xml:space="preserve"> </t>
    </r>
    <r>
      <rPr>
        <sz val="14"/>
        <color indexed="8"/>
        <rFont val="Kruti Dev 010"/>
        <family val="0"/>
      </rPr>
      <t xml:space="preserve">is eSfVªDl ysoy&amp;12 ;k blls de vFkok </t>
    </r>
    <r>
      <rPr>
        <sz val="12"/>
        <color indexed="8"/>
        <rFont val="Cambria"/>
        <family val="1"/>
      </rPr>
      <t>Rajasthan Civil Service (Revised Pay) Rules 2008</t>
    </r>
    <r>
      <rPr>
        <sz val="14"/>
        <color indexed="8"/>
        <rFont val="Cambria"/>
        <family val="1"/>
      </rPr>
      <t xml:space="preserve"> </t>
    </r>
    <r>
      <rPr>
        <sz val="14"/>
        <color indexed="8"/>
        <rFont val="Kruti Dev 010"/>
        <family val="0"/>
      </rPr>
      <t>esa xzsM is 4800@&amp; ;k blls de osru vkgfjr dj jgs Fks] budks foRrh; o"kZ 2018&amp;19 gsrq vf/kdre 7000@&amp; dh nj ls 30 fnu dh ifjyfC/k;ksa ds cjkcj Lohd`r fd;k tkrk gS&amp;</t>
    </r>
  </si>
  <si>
    <r>
      <t>fdrus efguksa dk cksul Lohd`r fd;k x;</t>
    </r>
    <r>
      <rPr>
        <b/>
        <u val="single"/>
        <sz val="12"/>
        <color indexed="8"/>
        <rFont val="Kruti Dev 010"/>
        <family val="0"/>
      </rPr>
      <t xml:space="preserve">k </t>
    </r>
    <r>
      <rPr>
        <b/>
        <u val="single"/>
        <sz val="12"/>
        <color indexed="8"/>
        <rFont val="Cambria"/>
        <family val="1"/>
      </rPr>
      <t>(</t>
    </r>
    <r>
      <rPr>
        <b/>
        <u val="single"/>
        <sz val="12"/>
        <color indexed="8"/>
        <rFont val="Kruti Dev 010"/>
        <family val="0"/>
      </rPr>
      <t>iw.kZ ekg esa</t>
    </r>
    <r>
      <rPr>
        <b/>
        <u val="single"/>
        <sz val="12"/>
        <color indexed="8"/>
        <rFont val="Cambria"/>
        <family val="1"/>
      </rPr>
      <t>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</si>
</sst>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Kruti Dev 010"/>
      <family val="0"/>
    </font>
    <font>
      <sz val="14"/>
      <color indexed="8"/>
      <name val="Cambria"/>
      <family val="1"/>
    </font>
    <font>
      <sz val="12"/>
      <color indexed="8"/>
      <name val="Cambria"/>
      <family val="1"/>
    </font>
    <font>
      <sz val="12"/>
      <color indexed="8"/>
      <name val="Kruti Dev 010"/>
      <family val="0"/>
    </font>
    <font>
      <b/>
      <sz val="9"/>
      <name val="Tahoma"/>
      <family val="0"/>
    </font>
    <font>
      <b/>
      <u val="single"/>
      <sz val="12"/>
      <color indexed="8"/>
      <name val="Kruti Dev 010"/>
      <family val="0"/>
    </font>
    <font>
      <b/>
      <u val="single"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8"/>
      <color indexed="8"/>
      <name val="Kruti Dev 010"/>
      <family val="0"/>
    </font>
    <font>
      <b/>
      <sz val="14"/>
      <color indexed="8"/>
      <name val="Kruti Dev 010"/>
      <family val="0"/>
    </font>
    <font>
      <sz val="16"/>
      <color indexed="8"/>
      <name val="Kruti Dev 010"/>
      <family val="0"/>
    </font>
    <font>
      <sz val="8"/>
      <color indexed="8"/>
      <name val="Kruti Dev 010"/>
      <family val="0"/>
    </font>
    <font>
      <sz val="11"/>
      <color indexed="8"/>
      <name val="Kruti Dev 010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Kruti Dev 010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Kruti Dev 010"/>
      <family val="0"/>
    </font>
    <font>
      <u val="single"/>
      <sz val="18"/>
      <color theme="1"/>
      <name val="Kruti Dev 010"/>
      <family val="0"/>
    </font>
    <font>
      <b/>
      <sz val="14"/>
      <color theme="1"/>
      <name val="Kruti Dev 010"/>
      <family val="0"/>
    </font>
    <font>
      <sz val="16"/>
      <color theme="1"/>
      <name val="Kruti Dev 010"/>
      <family val="0"/>
    </font>
    <font>
      <sz val="8"/>
      <color theme="1"/>
      <name val="Kruti Dev 010"/>
      <family val="0"/>
    </font>
    <font>
      <sz val="11"/>
      <color theme="1"/>
      <name val="Kruti Dev 010"/>
      <family val="0"/>
    </font>
    <font>
      <sz val="12"/>
      <color theme="1"/>
      <name val="Calibri"/>
      <family val="2"/>
    </font>
    <font>
      <sz val="14"/>
      <color theme="1"/>
      <name val="Cambria"/>
      <family val="1"/>
    </font>
    <font>
      <sz val="14"/>
      <color theme="1"/>
      <name val="Calibri"/>
      <family val="2"/>
    </font>
    <font>
      <sz val="12"/>
      <color theme="1"/>
      <name val="Cambria"/>
      <family val="1"/>
    </font>
    <font>
      <b/>
      <sz val="14"/>
      <color theme="1"/>
      <name val="Calibri"/>
      <family val="2"/>
    </font>
    <font>
      <sz val="12"/>
      <color theme="1"/>
      <name val="Kruti Dev 010"/>
      <family val="0"/>
    </font>
    <font>
      <b/>
      <sz val="16"/>
      <color theme="1"/>
      <name val="Kruti Dev 010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Border="1" applyAlignment="1">
      <alignment/>
    </xf>
    <xf numFmtId="0" fontId="55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left"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/>
      <protection locked="0"/>
    </xf>
    <xf numFmtId="0" fontId="65" fillId="0" borderId="10" xfId="0" applyFont="1" applyBorder="1" applyAlignment="1" applyProtection="1">
      <alignment horizontal="center" vertical="center"/>
      <protection hidden="1"/>
    </xf>
    <xf numFmtId="0" fontId="66" fillId="0" borderId="0" xfId="0" applyFont="1" applyAlignment="1">
      <alignment horizontal="center" wrapText="1"/>
    </xf>
    <xf numFmtId="0" fontId="67" fillId="0" borderId="0" xfId="0" applyFont="1" applyAlignment="1" applyProtection="1">
      <alignment horizontal="center" wrapText="1"/>
      <protection locked="0"/>
    </xf>
    <xf numFmtId="0" fontId="67" fillId="0" borderId="0" xfId="0" applyFont="1" applyAlignment="1" applyProtection="1">
      <alignment horizontal="center"/>
      <protection locked="0"/>
    </xf>
    <xf numFmtId="0" fontId="56" fillId="0" borderId="0" xfId="0" applyFont="1" applyAlignment="1">
      <alignment horizontal="center"/>
    </xf>
    <xf numFmtId="0" fontId="55" fillId="0" borderId="11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47" fillId="0" borderId="0" xfId="53" applyAlignment="1">
      <alignment horizontal="right"/>
    </xf>
    <xf numFmtId="0" fontId="5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jegyan.i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ajegyan.in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Layout" workbookViewId="0" topLeftCell="A2">
      <selection activeCell="F6" sqref="F6"/>
    </sheetView>
  </sheetViews>
  <sheetFormatPr defaultColWidth="9.140625" defaultRowHeight="15"/>
  <cols>
    <col min="1" max="1" width="4.8515625" style="0" customWidth="1"/>
    <col min="2" max="2" width="23.140625" style="0" customWidth="1"/>
    <col min="3" max="3" width="10.57421875" style="0" customWidth="1"/>
    <col min="4" max="4" width="15.00390625" style="0" customWidth="1"/>
    <col min="5" max="6" width="11.421875" style="0" customWidth="1"/>
    <col min="7" max="7" width="10.57421875" style="0" customWidth="1"/>
  </cols>
  <sheetData>
    <row r="1" spans="1:7" ht="38.25" customHeight="1">
      <c r="A1" s="29" t="s">
        <v>18</v>
      </c>
      <c r="B1" s="30"/>
      <c r="C1" s="30"/>
      <c r="D1" s="30"/>
      <c r="E1" s="30"/>
      <c r="F1" s="30"/>
      <c r="G1" s="30"/>
    </row>
    <row r="2" spans="1:6" ht="22.5" customHeight="1">
      <c r="A2" s="2" t="s">
        <v>12</v>
      </c>
      <c r="B2" s="3"/>
      <c r="C2" s="3"/>
      <c r="D2" s="3"/>
      <c r="E2" s="4" t="s">
        <v>11</v>
      </c>
      <c r="F2" s="4"/>
    </row>
    <row r="3" spans="1:7" ht="19.5" customHeight="1">
      <c r="A3" s="31" t="s">
        <v>4</v>
      </c>
      <c r="B3" s="31"/>
      <c r="C3" s="31"/>
      <c r="D3" s="31"/>
      <c r="E3" s="31"/>
      <c r="F3" s="31"/>
      <c r="G3" s="31"/>
    </row>
    <row r="4" spans="1:7" ht="11.25" customHeight="1">
      <c r="A4" s="5"/>
      <c r="B4" s="5"/>
      <c r="C4" s="5"/>
      <c r="D4" s="5"/>
      <c r="E4" s="5"/>
      <c r="F4" s="12"/>
      <c r="G4" s="5"/>
    </row>
    <row r="5" spans="1:7" ht="120" customHeight="1">
      <c r="A5" s="32" t="s">
        <v>17</v>
      </c>
      <c r="B5" s="32"/>
      <c r="C5" s="32"/>
      <c r="D5" s="32"/>
      <c r="E5" s="32"/>
      <c r="F5" s="32"/>
      <c r="G5" s="32"/>
    </row>
    <row r="6" spans="1:7" ht="78.75" customHeight="1">
      <c r="A6" s="6" t="s">
        <v>0</v>
      </c>
      <c r="B6" s="6" t="s">
        <v>5</v>
      </c>
      <c r="C6" s="6" t="s">
        <v>1</v>
      </c>
      <c r="D6" s="6" t="s">
        <v>16</v>
      </c>
      <c r="E6" s="6" t="s">
        <v>13</v>
      </c>
      <c r="F6" s="28" t="s">
        <v>22</v>
      </c>
      <c r="G6" s="6" t="s">
        <v>6</v>
      </c>
    </row>
    <row r="7" spans="1:7" ht="25.5" customHeight="1">
      <c r="A7" s="25">
        <v>1</v>
      </c>
      <c r="B7" s="18"/>
      <c r="C7" s="16"/>
      <c r="D7" s="22">
        <v>57500</v>
      </c>
      <c r="E7" s="23" t="s">
        <v>15</v>
      </c>
      <c r="F7" s="23">
        <v>9</v>
      </c>
      <c r="G7" s="27">
        <f>IF(F7&lt;=5,0,IF(F7="","",ROUND(7000/31*30/12*F7,0)))</f>
        <v>5081</v>
      </c>
    </row>
    <row r="8" spans="1:7" ht="25.5" customHeight="1">
      <c r="A8" s="25">
        <v>2</v>
      </c>
      <c r="B8" s="18"/>
      <c r="C8" s="16"/>
      <c r="D8" s="22"/>
      <c r="E8" s="23"/>
      <c r="F8" s="23"/>
      <c r="G8" s="27">
        <f aca="true" t="shared" si="0" ref="G8:G17">IF(F8&lt;=5,0,IF(F8="","",ROUND(7000/31*30/12*F8,0)))</f>
        <v>0</v>
      </c>
    </row>
    <row r="9" spans="1:7" ht="25.5" customHeight="1">
      <c r="A9" s="25">
        <v>3</v>
      </c>
      <c r="B9" s="18"/>
      <c r="C9" s="16"/>
      <c r="D9" s="22"/>
      <c r="E9" s="23"/>
      <c r="F9" s="23"/>
      <c r="G9" s="27">
        <f t="shared" si="0"/>
        <v>0</v>
      </c>
    </row>
    <row r="10" spans="1:7" ht="25.5" customHeight="1">
      <c r="A10" s="25">
        <v>4</v>
      </c>
      <c r="B10" s="18"/>
      <c r="C10" s="16"/>
      <c r="D10" s="22"/>
      <c r="E10" s="23"/>
      <c r="F10" s="23"/>
      <c r="G10" s="27">
        <f t="shared" si="0"/>
        <v>0</v>
      </c>
    </row>
    <row r="11" spans="1:7" ht="25.5" customHeight="1">
      <c r="A11" s="25">
        <v>5</v>
      </c>
      <c r="B11" s="18"/>
      <c r="C11" s="16"/>
      <c r="D11" s="22"/>
      <c r="E11" s="23"/>
      <c r="F11" s="23"/>
      <c r="G11" s="27">
        <f t="shared" si="0"/>
        <v>0</v>
      </c>
    </row>
    <row r="12" spans="1:7" ht="25.5" customHeight="1">
      <c r="A12" s="25">
        <v>6</v>
      </c>
      <c r="B12" s="18"/>
      <c r="C12" s="16"/>
      <c r="D12" s="22"/>
      <c r="E12" s="23"/>
      <c r="F12" s="23"/>
      <c r="G12" s="27">
        <f t="shared" si="0"/>
        <v>0</v>
      </c>
    </row>
    <row r="13" spans="1:7" ht="25.5" customHeight="1">
      <c r="A13" s="25">
        <v>7</v>
      </c>
      <c r="B13" s="18"/>
      <c r="C13" s="16"/>
      <c r="D13" s="22"/>
      <c r="E13" s="23"/>
      <c r="F13" s="23"/>
      <c r="G13" s="27">
        <f t="shared" si="0"/>
        <v>0</v>
      </c>
    </row>
    <row r="14" spans="1:7" ht="25.5" customHeight="1">
      <c r="A14" s="25">
        <v>8</v>
      </c>
      <c r="B14" s="18"/>
      <c r="C14" s="16"/>
      <c r="D14" s="22"/>
      <c r="E14" s="25"/>
      <c r="F14" s="25"/>
      <c r="G14" s="27">
        <f t="shared" si="0"/>
        <v>0</v>
      </c>
    </row>
    <row r="15" spans="1:7" ht="25.5" customHeight="1">
      <c r="A15" s="25">
        <v>9</v>
      </c>
      <c r="B15" s="18"/>
      <c r="C15" s="16"/>
      <c r="D15" s="22"/>
      <c r="E15" s="25"/>
      <c r="F15" s="25"/>
      <c r="G15" s="27">
        <f t="shared" si="0"/>
        <v>0</v>
      </c>
    </row>
    <row r="16" spans="1:7" ht="25.5" customHeight="1">
      <c r="A16" s="25">
        <v>10</v>
      </c>
      <c r="B16" s="18"/>
      <c r="C16" s="16"/>
      <c r="D16" s="22"/>
      <c r="E16" s="25"/>
      <c r="F16" s="25"/>
      <c r="G16" s="27">
        <f t="shared" si="0"/>
        <v>0</v>
      </c>
    </row>
    <row r="17" spans="1:7" ht="25.5" customHeight="1">
      <c r="A17" s="25">
        <v>11</v>
      </c>
      <c r="B17" s="18"/>
      <c r="C17" s="16"/>
      <c r="D17" s="22"/>
      <c r="E17" s="25"/>
      <c r="F17" s="25"/>
      <c r="G17" s="27">
        <f t="shared" si="0"/>
        <v>0</v>
      </c>
    </row>
    <row r="18" spans="1:7" ht="25.5" customHeight="1">
      <c r="A18" s="33" t="s">
        <v>14</v>
      </c>
      <c r="B18" s="34"/>
      <c r="C18" s="34"/>
      <c r="D18" s="34"/>
      <c r="E18" s="34"/>
      <c r="F18" s="35"/>
      <c r="G18" s="11">
        <f>SUM(G7:G17)</f>
        <v>5081</v>
      </c>
    </row>
    <row r="19" spans="1:7" ht="25.5" customHeight="1">
      <c r="A19" s="13"/>
      <c r="B19" s="7"/>
      <c r="C19" s="7"/>
      <c r="D19" s="14"/>
      <c r="E19" s="14"/>
      <c r="F19" s="14"/>
      <c r="G19" s="15"/>
    </row>
    <row r="20" spans="1:7" ht="9" customHeight="1">
      <c r="A20" s="7"/>
      <c r="B20" s="7"/>
      <c r="C20" s="7"/>
      <c r="D20" s="7"/>
      <c r="E20" s="7"/>
      <c r="F20" s="7"/>
      <c r="G20" s="7"/>
    </row>
    <row r="21" spans="1:7" ht="25.5" customHeight="1">
      <c r="A21" s="7"/>
      <c r="B21" s="7"/>
      <c r="C21" s="7"/>
      <c r="D21" s="7"/>
      <c r="E21" s="9"/>
      <c r="F21" s="9"/>
      <c r="G21" s="7"/>
    </row>
    <row r="22" spans="1:7" ht="25.5" customHeight="1">
      <c r="A22" s="2" t="s">
        <v>2</v>
      </c>
      <c r="B22" s="3"/>
      <c r="C22" s="3"/>
      <c r="D22" s="3"/>
      <c r="E22" s="3"/>
      <c r="F22" s="3"/>
      <c r="G22" s="4" t="s">
        <v>3</v>
      </c>
    </row>
    <row r="23" spans="1:7" ht="18.75">
      <c r="A23" s="2" t="s">
        <v>7</v>
      </c>
      <c r="B23" s="1"/>
      <c r="C23" s="1"/>
      <c r="D23" s="1"/>
      <c r="E23" s="1"/>
      <c r="F23" s="1"/>
      <c r="G23" s="1"/>
    </row>
    <row r="24" spans="1:7" ht="18.75">
      <c r="A24" s="26" t="s">
        <v>8</v>
      </c>
      <c r="B24" s="26"/>
      <c r="C24" s="1"/>
      <c r="D24" s="1"/>
      <c r="E24" s="1"/>
      <c r="F24" s="1"/>
      <c r="G24" s="1"/>
    </row>
    <row r="25" spans="1:7" ht="18.75">
      <c r="A25" s="26" t="s">
        <v>9</v>
      </c>
      <c r="B25" s="26"/>
      <c r="C25" s="1"/>
      <c r="D25" s="1"/>
      <c r="E25" s="1"/>
      <c r="F25" s="1"/>
      <c r="G25" s="8"/>
    </row>
    <row r="26" spans="1:7" ht="18.75">
      <c r="A26" s="26" t="s">
        <v>10</v>
      </c>
      <c r="B26" s="26"/>
      <c r="C26" s="1"/>
      <c r="D26" s="1"/>
      <c r="E26" s="1"/>
      <c r="F26" s="1"/>
      <c r="G26" s="1"/>
    </row>
    <row r="27" spans="2:7" ht="18.75">
      <c r="B27" s="1"/>
      <c r="C27" s="1"/>
      <c r="D27" s="1"/>
      <c r="E27" s="10"/>
      <c r="F27" s="10"/>
      <c r="G27" s="1"/>
    </row>
    <row r="28" spans="1:7" ht="18.75">
      <c r="A28" s="1"/>
      <c r="B28" s="1"/>
      <c r="C28" s="1"/>
      <c r="D28" s="1"/>
      <c r="E28" s="1"/>
      <c r="F28" s="1"/>
      <c r="G28" s="1"/>
    </row>
    <row r="29" spans="1:7" ht="18.75">
      <c r="A29" s="1"/>
      <c r="B29" s="1"/>
      <c r="C29" s="1"/>
      <c r="D29" s="1"/>
      <c r="E29" s="1"/>
      <c r="F29" s="36" t="s">
        <v>19</v>
      </c>
      <c r="G29" s="36"/>
    </row>
    <row r="30" spans="1:7" ht="18.75">
      <c r="A30" s="1"/>
      <c r="B30" s="1"/>
      <c r="C30" s="1"/>
      <c r="D30" s="1"/>
      <c r="E30" s="1"/>
      <c r="F30" s="1"/>
      <c r="G30" s="1"/>
    </row>
    <row r="31" spans="1:7" ht="18.75">
      <c r="A31" s="1"/>
      <c r="B31" s="1"/>
      <c r="C31" s="1"/>
      <c r="D31" s="1"/>
      <c r="E31" s="1"/>
      <c r="F31" s="1"/>
      <c r="G31" s="1"/>
    </row>
    <row r="32" spans="1:7" ht="18.75">
      <c r="A32" s="1"/>
      <c r="B32" s="1"/>
      <c r="C32" s="1"/>
      <c r="D32" s="1"/>
      <c r="E32" s="1"/>
      <c r="F32" s="1"/>
      <c r="G32" s="1"/>
    </row>
    <row r="33" spans="1:7" ht="18.75">
      <c r="A33" s="1"/>
      <c r="B33" s="1"/>
      <c r="C33" s="1"/>
      <c r="D33" s="1"/>
      <c r="E33" s="1"/>
      <c r="F33" s="1"/>
      <c r="G33" s="1"/>
    </row>
    <row r="34" spans="1:7" ht="18.75">
      <c r="A34" s="1"/>
      <c r="B34" s="1"/>
      <c r="C34" s="1"/>
      <c r="D34" s="1"/>
      <c r="E34" s="1"/>
      <c r="F34" s="1"/>
      <c r="G34" s="1"/>
    </row>
    <row r="35" spans="1:7" ht="18.75">
      <c r="A35" s="1"/>
      <c r="B35" s="1"/>
      <c r="C35" s="1"/>
      <c r="D35" s="1"/>
      <c r="E35" s="1"/>
      <c r="F35" s="1"/>
      <c r="G35" s="1"/>
    </row>
    <row r="36" spans="1:7" ht="18.75">
      <c r="A36" s="1"/>
      <c r="B36" s="1"/>
      <c r="C36" s="1"/>
      <c r="D36" s="1"/>
      <c r="E36" s="1"/>
      <c r="F36" s="1"/>
      <c r="G36" s="1"/>
    </row>
    <row r="37" spans="1:7" ht="18.75">
      <c r="A37" s="1"/>
      <c r="B37" s="1"/>
      <c r="C37" s="1"/>
      <c r="D37" s="1"/>
      <c r="E37" s="1"/>
      <c r="F37" s="1"/>
      <c r="G37" s="1"/>
    </row>
  </sheetData>
  <sheetProtection sheet="1" autoFilter="0"/>
  <autoFilter ref="A6:G6"/>
  <mergeCells count="5">
    <mergeCell ref="A1:G1"/>
    <mergeCell ref="A3:G3"/>
    <mergeCell ref="A5:G5"/>
    <mergeCell ref="A18:F18"/>
    <mergeCell ref="F29:G29"/>
  </mergeCells>
  <hyperlinks>
    <hyperlink ref="F29:G29" r:id="rId1" display="www.rajegyan.in"/>
  </hyperlinks>
  <printOptions/>
  <pageMargins left="0.7" right="0.4326923076923077" top="0.4967948717948718" bottom="0.43" header="0.31496062992126" footer="0.31496062992126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view="pageLayout" zoomScale="115" zoomScalePageLayoutView="115" workbookViewId="0" topLeftCell="A6">
      <selection activeCell="B6" sqref="B6"/>
    </sheetView>
  </sheetViews>
  <sheetFormatPr defaultColWidth="9.140625" defaultRowHeight="15"/>
  <cols>
    <col min="1" max="1" width="4.8515625" style="0" customWidth="1"/>
    <col min="2" max="2" width="23.140625" style="0" customWidth="1"/>
    <col min="3" max="3" width="10.57421875" style="0" customWidth="1"/>
    <col min="4" max="4" width="17.00390625" style="0" customWidth="1"/>
    <col min="5" max="5" width="11.421875" style="0" customWidth="1"/>
    <col min="6" max="6" width="13.140625" style="0" customWidth="1"/>
    <col min="7" max="7" width="12.421875" style="0" customWidth="1"/>
  </cols>
  <sheetData>
    <row r="1" spans="1:7" ht="38.25" customHeight="1">
      <c r="A1" s="29" t="s">
        <v>20</v>
      </c>
      <c r="B1" s="30"/>
      <c r="C1" s="30"/>
      <c r="D1" s="30"/>
      <c r="E1" s="30"/>
      <c r="F1" s="30"/>
      <c r="G1" s="30"/>
    </row>
    <row r="2" spans="1:6" ht="22.5" customHeight="1">
      <c r="A2" s="37" t="s">
        <v>12</v>
      </c>
      <c r="B2" s="37"/>
      <c r="C2" s="3"/>
      <c r="D2" s="3"/>
      <c r="E2" s="37" t="s">
        <v>11</v>
      </c>
      <c r="F2" s="37"/>
    </row>
    <row r="3" spans="1:7" ht="19.5" customHeight="1">
      <c r="A3" s="31" t="s">
        <v>4</v>
      </c>
      <c r="B3" s="31"/>
      <c r="C3" s="31"/>
      <c r="D3" s="31"/>
      <c r="E3" s="31"/>
      <c r="F3" s="31"/>
      <c r="G3" s="31"/>
    </row>
    <row r="4" spans="1:7" ht="11.25" customHeight="1">
      <c r="A4" s="19"/>
      <c r="B4" s="19"/>
      <c r="C4" s="19"/>
      <c r="D4" s="19"/>
      <c r="E4" s="19"/>
      <c r="F4" s="19"/>
      <c r="G4" s="19"/>
    </row>
    <row r="5" spans="1:7" ht="129" customHeight="1">
      <c r="A5" s="32" t="s">
        <v>21</v>
      </c>
      <c r="B5" s="32"/>
      <c r="C5" s="32"/>
      <c r="D5" s="32"/>
      <c r="E5" s="32"/>
      <c r="F5" s="32"/>
      <c r="G5" s="32"/>
    </row>
    <row r="6" spans="1:7" ht="68.25" customHeight="1">
      <c r="A6" s="6" t="s">
        <v>0</v>
      </c>
      <c r="B6" s="6" t="s">
        <v>5</v>
      </c>
      <c r="C6" s="6" t="s">
        <v>1</v>
      </c>
      <c r="D6" s="6" t="s">
        <v>16</v>
      </c>
      <c r="E6" s="6" t="s">
        <v>13</v>
      </c>
      <c r="F6" s="28" t="s">
        <v>22</v>
      </c>
      <c r="G6" s="6" t="s">
        <v>6</v>
      </c>
    </row>
    <row r="7" spans="1:7" ht="22.5" customHeight="1">
      <c r="A7" s="25">
        <v>1</v>
      </c>
      <c r="B7" s="21"/>
      <c r="C7" s="17"/>
      <c r="D7" s="24">
        <v>57500</v>
      </c>
      <c r="E7" s="20" t="s">
        <v>15</v>
      </c>
      <c r="F7" s="20">
        <v>5</v>
      </c>
      <c r="G7" s="27">
        <f>IF(F7&lt;=5,0,IF(F7="","",ROUND(7000/31*30/12*F7,0)))</f>
        <v>0</v>
      </c>
    </row>
    <row r="8" spans="1:7" ht="25.5" customHeight="1">
      <c r="A8" s="25">
        <v>2</v>
      </c>
      <c r="B8" s="18"/>
      <c r="C8" s="16"/>
      <c r="D8" s="22"/>
      <c r="E8" s="23"/>
      <c r="F8" s="23"/>
      <c r="G8" s="27">
        <f aca="true" t="shared" si="0" ref="G8:G17">IF(F8&lt;=5,0,IF(F8="","",ROUND(7000/31*30/12*F8,0)))</f>
        <v>0</v>
      </c>
    </row>
    <row r="9" spans="1:7" ht="25.5" customHeight="1">
      <c r="A9" s="25">
        <v>3</v>
      </c>
      <c r="B9" s="18"/>
      <c r="C9" s="16"/>
      <c r="D9" s="22"/>
      <c r="E9" s="23"/>
      <c r="F9" s="23"/>
      <c r="G9" s="27">
        <f t="shared" si="0"/>
        <v>0</v>
      </c>
    </row>
    <row r="10" spans="1:7" ht="25.5" customHeight="1">
      <c r="A10" s="25">
        <v>4</v>
      </c>
      <c r="B10" s="18"/>
      <c r="C10" s="16"/>
      <c r="D10" s="22"/>
      <c r="E10" s="23"/>
      <c r="F10" s="23"/>
      <c r="G10" s="27">
        <f t="shared" si="0"/>
        <v>0</v>
      </c>
    </row>
    <row r="11" spans="1:7" ht="25.5" customHeight="1">
      <c r="A11" s="25">
        <v>5</v>
      </c>
      <c r="B11" s="18"/>
      <c r="C11" s="16"/>
      <c r="D11" s="22"/>
      <c r="E11" s="23"/>
      <c r="F11" s="23"/>
      <c r="G11" s="27">
        <f t="shared" si="0"/>
        <v>0</v>
      </c>
    </row>
    <row r="12" spans="1:7" ht="25.5" customHeight="1">
      <c r="A12" s="25">
        <v>6</v>
      </c>
      <c r="B12" s="18"/>
      <c r="C12" s="16"/>
      <c r="D12" s="22"/>
      <c r="E12" s="23"/>
      <c r="F12" s="23"/>
      <c r="G12" s="27">
        <f t="shared" si="0"/>
        <v>0</v>
      </c>
    </row>
    <row r="13" spans="1:7" ht="25.5" customHeight="1">
      <c r="A13" s="25">
        <v>7</v>
      </c>
      <c r="B13" s="18"/>
      <c r="C13" s="16"/>
      <c r="D13" s="22"/>
      <c r="E13" s="23"/>
      <c r="F13" s="23"/>
      <c r="G13" s="27">
        <f t="shared" si="0"/>
        <v>0</v>
      </c>
    </row>
    <row r="14" spans="1:7" ht="25.5" customHeight="1">
      <c r="A14" s="25">
        <v>8</v>
      </c>
      <c r="B14" s="18"/>
      <c r="C14" s="16"/>
      <c r="D14" s="22"/>
      <c r="E14" s="25"/>
      <c r="F14" s="25"/>
      <c r="G14" s="27">
        <f t="shared" si="0"/>
        <v>0</v>
      </c>
    </row>
    <row r="15" spans="1:7" ht="25.5" customHeight="1">
      <c r="A15" s="25">
        <v>9</v>
      </c>
      <c r="B15" s="18"/>
      <c r="C15" s="16"/>
      <c r="D15" s="22"/>
      <c r="E15" s="25"/>
      <c r="F15" s="25"/>
      <c r="G15" s="27">
        <f t="shared" si="0"/>
        <v>0</v>
      </c>
    </row>
    <row r="16" spans="1:7" ht="25.5" customHeight="1">
      <c r="A16" s="25">
        <v>10</v>
      </c>
      <c r="B16" s="18"/>
      <c r="C16" s="16"/>
      <c r="D16" s="22"/>
      <c r="E16" s="25"/>
      <c r="F16" s="25"/>
      <c r="G16" s="27">
        <f t="shared" si="0"/>
        <v>0</v>
      </c>
    </row>
    <row r="17" spans="1:7" ht="25.5" customHeight="1">
      <c r="A17" s="25">
        <v>11</v>
      </c>
      <c r="B17" s="18"/>
      <c r="C17" s="16"/>
      <c r="D17" s="22"/>
      <c r="E17" s="25"/>
      <c r="F17" s="25"/>
      <c r="G17" s="27">
        <f t="shared" si="0"/>
        <v>0</v>
      </c>
    </row>
    <row r="18" spans="1:7" ht="25.5" customHeight="1">
      <c r="A18" s="33" t="s">
        <v>14</v>
      </c>
      <c r="B18" s="34"/>
      <c r="C18" s="34"/>
      <c r="D18" s="34"/>
      <c r="E18" s="34"/>
      <c r="F18" s="35"/>
      <c r="G18" s="11">
        <f>SUM(G7:G17)</f>
        <v>0</v>
      </c>
    </row>
    <row r="19" spans="1:7" ht="25.5" customHeight="1">
      <c r="A19" s="13"/>
      <c r="B19" s="7"/>
      <c r="C19" s="7"/>
      <c r="D19" s="14"/>
      <c r="E19" s="14"/>
      <c r="F19" s="14"/>
      <c r="G19" s="15"/>
    </row>
    <row r="20" spans="1:7" ht="9" customHeight="1">
      <c r="A20" s="7"/>
      <c r="B20" s="7"/>
      <c r="C20" s="7"/>
      <c r="D20" s="7"/>
      <c r="E20" s="7"/>
      <c r="F20" s="7"/>
      <c r="G20" s="7"/>
    </row>
    <row r="21" spans="1:7" ht="25.5" customHeight="1">
      <c r="A21" s="7"/>
      <c r="B21" s="7"/>
      <c r="C21" s="7"/>
      <c r="D21" s="7"/>
      <c r="E21" s="9"/>
      <c r="F21" s="9"/>
      <c r="G21" s="7"/>
    </row>
    <row r="22" spans="1:7" ht="21" customHeight="1">
      <c r="A22" s="2" t="s">
        <v>2</v>
      </c>
      <c r="B22" s="3"/>
      <c r="C22" s="3"/>
      <c r="D22" s="3"/>
      <c r="E22" s="3"/>
      <c r="F22" s="3"/>
      <c r="G22" s="4" t="s">
        <v>3</v>
      </c>
    </row>
    <row r="23" spans="1:7" ht="18.75">
      <c r="A23" s="2" t="s">
        <v>7</v>
      </c>
      <c r="B23" s="1"/>
      <c r="C23" s="1"/>
      <c r="D23" s="1"/>
      <c r="E23" s="1"/>
      <c r="F23" s="1"/>
      <c r="G23" s="1"/>
    </row>
    <row r="24" spans="1:7" ht="18.75">
      <c r="A24" s="26" t="s">
        <v>8</v>
      </c>
      <c r="B24" s="26"/>
      <c r="C24" s="1"/>
      <c r="D24" s="1"/>
      <c r="E24" s="1"/>
      <c r="F24" s="1"/>
      <c r="G24" s="1"/>
    </row>
    <row r="25" spans="1:7" ht="18.75">
      <c r="A25" s="26" t="s">
        <v>9</v>
      </c>
      <c r="B25" s="26"/>
      <c r="C25" s="1"/>
      <c r="D25" s="1"/>
      <c r="E25" s="1"/>
      <c r="F25" s="1"/>
      <c r="G25" s="8"/>
    </row>
    <row r="26" spans="1:7" ht="18.75">
      <c r="A26" s="26" t="s">
        <v>10</v>
      </c>
      <c r="B26" s="26"/>
      <c r="C26" s="1"/>
      <c r="D26" s="1"/>
      <c r="E26" s="1"/>
      <c r="F26" s="36" t="s">
        <v>19</v>
      </c>
      <c r="G26" s="36"/>
    </row>
    <row r="27" spans="1:5" ht="18.75">
      <c r="A27" s="1"/>
      <c r="B27" s="1"/>
      <c r="C27" s="1"/>
      <c r="D27" s="1"/>
      <c r="E27" s="1"/>
    </row>
    <row r="28" spans="1:7" ht="18.75">
      <c r="A28" s="1"/>
      <c r="B28" s="1"/>
      <c r="C28" s="1"/>
      <c r="D28" s="1"/>
      <c r="E28" s="1"/>
      <c r="F28" s="1"/>
      <c r="G28" s="1"/>
    </row>
    <row r="29" spans="1:7" ht="18.75">
      <c r="A29" s="1"/>
      <c r="B29" s="1"/>
      <c r="C29" s="1"/>
      <c r="D29" s="1"/>
      <c r="E29" s="1"/>
      <c r="F29" s="1"/>
      <c r="G29" s="1"/>
    </row>
    <row r="30" spans="1:7" ht="18.75">
      <c r="A30" s="1"/>
      <c r="B30" s="1"/>
      <c r="C30" s="1"/>
      <c r="D30" s="1"/>
      <c r="E30" s="1"/>
      <c r="F30" s="1"/>
      <c r="G30" s="1"/>
    </row>
    <row r="31" spans="1:7" ht="18.75">
      <c r="A31" s="1"/>
      <c r="B31" s="1"/>
      <c r="C31" s="1"/>
      <c r="D31" s="1"/>
      <c r="E31" s="1"/>
      <c r="F31" s="1"/>
      <c r="G31" s="1"/>
    </row>
    <row r="32" spans="1:7" ht="18.75">
      <c r="A32" s="1"/>
      <c r="B32" s="1"/>
      <c r="C32" s="1"/>
      <c r="D32" s="1"/>
      <c r="E32" s="1"/>
      <c r="F32" s="1"/>
      <c r="G32" s="1"/>
    </row>
    <row r="33" spans="1:7" ht="18.75">
      <c r="A33" s="1"/>
      <c r="B33" s="1"/>
      <c r="C33" s="1"/>
      <c r="D33" s="1"/>
      <c r="E33" s="1"/>
      <c r="F33" s="1"/>
      <c r="G33" s="1"/>
    </row>
    <row r="34" spans="1:7" ht="18.75">
      <c r="A34" s="1"/>
      <c r="B34" s="1"/>
      <c r="C34" s="1"/>
      <c r="D34" s="1"/>
      <c r="E34" s="1"/>
      <c r="F34" s="1"/>
      <c r="G34" s="1"/>
    </row>
    <row r="35" spans="1:7" ht="18.75">
      <c r="A35" s="1"/>
      <c r="B35" s="1"/>
      <c r="C35" s="1"/>
      <c r="D35" s="1"/>
      <c r="E35" s="1"/>
      <c r="F35" s="1"/>
      <c r="G35" s="1"/>
    </row>
  </sheetData>
  <sheetProtection sheet="1" autoFilter="0"/>
  <autoFilter ref="A6:G6"/>
  <mergeCells count="7">
    <mergeCell ref="A1:G1"/>
    <mergeCell ref="A3:G3"/>
    <mergeCell ref="A5:G5"/>
    <mergeCell ref="A18:F18"/>
    <mergeCell ref="F26:G26"/>
    <mergeCell ref="A2:B2"/>
    <mergeCell ref="E2:F2"/>
  </mergeCells>
  <hyperlinks>
    <hyperlink ref="F26:G26" r:id="rId1" display="www.rajegyan.in"/>
  </hyperlinks>
  <printOptions/>
  <pageMargins left="0.4967948717948718" right="0.47275641025641024" top="0.40625" bottom="0.375" header="0.3" footer="0.3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shree</dc:creator>
  <cp:keywords/>
  <dc:description/>
  <cp:lastModifiedBy>My PC</cp:lastModifiedBy>
  <cp:lastPrinted>2018-10-10T08:28:16Z</cp:lastPrinted>
  <dcterms:created xsi:type="dcterms:W3CDTF">2016-10-18T05:56:55Z</dcterms:created>
  <dcterms:modified xsi:type="dcterms:W3CDTF">2019-10-20T08:33:39Z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